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151FA705-2E4D-4671-B589-90F9CF0B7254}"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<sst xmlns="http://schemas.openxmlformats.org/spreadsheetml/2006/main" count="8066" uniqueCount="1829">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</sst>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66.599999999999994" customHeight="1">
      <c r="A10" s="153" t="s">
        <v>668</v>
      </c>
      <c r="B10" s="154"/>
      <c r="C10" s="146" t="str">
        <f>VLOOKUP(A10,Listado!A6:R456,6,0)</f>
        <v>G. PROYECTOS DE EDIFICACIÓN</v>
      </c>
      <c r="D10" s="146"/>
      <c r="E10" s="146"/>
      <c r="F10" s="146"/>
      <c r="G10" s="146" t="str">
        <f>VLOOKUP(A10,Listado!A6:R456,7,0)</f>
        <v>Técnico/a 3</v>
      </c>
      <c r="H10" s="146"/>
      <c r="I10" s="147" t="str">
        <f>VLOOKUP(A10,Listado!A6:R456,2,0)</f>
        <v>Técnico en redacción de proyectos de arquitectura y edificación ferroviaria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 básico metodología BIM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R0DWr7R7V/7mA5QL8TSd6InD4lCc1oEBKtPfUMfLzF/fHF8uDtpPeab4l+aN5LbAEX9D+6RU4NyE/5og89zk7g==" saltValue="Vk4MJ8ICQ5ilu+VF6Ge+0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2022-09-29T14:34:14Z</dcterms:modified>
</cp:coreProperties>
</file>